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5" windowWidth="10200" windowHeight="8025"/>
  </bookViews>
  <sheets>
    <sheet name="ĐÁNH GIÁ GV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<sst xmlns="http://schemas.openxmlformats.org/spreadsheetml/2006/main" count="54" uniqueCount="45">
  <si>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</si>
  <si>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</si>
  <si>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</si>
  <si>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</si>
  <si>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</si>
  <si>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</si>
  <si>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</si>
  <si>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</si>
  <si>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</si>
  <si>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</si>
  <si>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</si>
  <si>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</si>
  <si>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</si>
  <si>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</si>
  <si>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II                                                 Năm học: 2018-2019</t>
  </si>
  <si>
    <t xml:space="preserve">         Khoa, tổ bộ môn: Tự động hóa</t>
  </si>
  <si>
    <t>Thành phố Hồ Chí Minh, ngày 23 tháng 7 năm 2019</t>
  </si>
  <si>
    <t xml:space="preserve">         Họ và tên giáo viên: Ngô Phong Cường</t>
  </si>
  <si>
    <t>Ngô Phong Cường</t>
  </si>
  <si>
    <t>Kỹ thuật số</t>
  </si>
  <si>
    <t>18C1-ĐCN3</t>
  </si>
  <si>
    <t xml:space="preserve"> Kỹ thuật số</t>
  </si>
  <si>
    <t>18C1-ĐCN2</t>
  </si>
  <si>
    <t>Tự động hóa quá trình công nghệ</t>
  </si>
  <si>
    <t>17C1-ĐĐT3</t>
  </si>
  <si>
    <t>17C1-ĐĐT4</t>
  </si>
  <si>
    <t>Thực tập PLC</t>
  </si>
  <si>
    <t>17C1-ĐCN2</t>
  </si>
  <si>
    <t>TT Tự động hóa quá trình công nghệ</t>
  </si>
  <si>
    <t>17C1-ĐĐT1</t>
  </si>
  <si>
    <t>Dạy chung C.Nga</t>
  </si>
  <si>
    <t>Lập trình PLC</t>
  </si>
  <si>
    <t>17C1_HL2_ĐĐT1</t>
  </si>
  <si>
    <t>Đồ án môn học 2</t>
  </si>
  <si>
    <t xml:space="preserve"> 17C1-CĐT1</t>
  </si>
  <si>
    <t>Thực tập cơ điện tử</t>
  </si>
  <si>
    <t>17C1-CĐT1</t>
  </si>
  <si>
    <t>Kỹ thuật cơ điện tử</t>
  </si>
  <si>
    <t xml:space="preserve"> Thực tập PLC</t>
  </si>
  <si>
    <t>16CĐ-ĐCN1</t>
  </si>
  <si>
    <t xml:space="preserve"> 16CĐ-ĐCN3</t>
  </si>
  <si>
    <t>Dạy chung T.Đạt</t>
  </si>
  <si>
    <t>16CĐ-ĐCN5</t>
  </si>
  <si>
    <t>Dạy chung T.Đức</t>
  </si>
  <si>
    <t>Thực tập Scada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</si>
</sst>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24" fillId="0" borderId="4" xfId="0" applyFont="1" applyFill="1" applyBorder="1" applyAlignment="1" applyProtection="1">
      <alignment horizontal="left" wrapText="1"/>
      <protection locked="0"/>
    </xf>
    <xf numFmtId="0" fontId="25" fillId="0" borderId="4" xfId="0" applyFont="1" applyFill="1" applyBorder="1" applyAlignment="1" applyProtection="1">
      <alignment horizont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C24" sqref="C24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 x14ac:dyDescent="0.25">
      <c r="A6" s="77" t="s">
        <v>14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 x14ac:dyDescent="0.25">
      <c r="A7" s="76" t="s">
        <v>17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 x14ac:dyDescent="0.25">
      <c r="A8" s="76" t="s">
        <v>15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63" t="s">
        <v>19</v>
      </c>
      <c r="C10" s="64" t="s">
        <v>20</v>
      </c>
      <c r="D10" s="60">
        <v>50</v>
      </c>
      <c r="E10" s="60">
        <v>23</v>
      </c>
      <c r="F10" s="61">
        <f>IF(D10=0,"",E10/D10)</f>
        <v>0.46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63" t="s">
        <v>21</v>
      </c>
      <c r="C11" s="64" t="s">
        <v>22</v>
      </c>
      <c r="D11" s="60">
        <v>55</v>
      </c>
      <c r="E11" s="60">
        <v>35</v>
      </c>
      <c r="F11" s="61">
        <f t="shared" ref="F11:F25" si="0">IF(D11=0,"",E11/D11)</f>
        <v>0.63636363636363635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63" t="s">
        <v>23</v>
      </c>
      <c r="C12" s="64" t="s">
        <v>24</v>
      </c>
      <c r="D12" s="60">
        <v>30</v>
      </c>
      <c r="E12" s="60">
        <v>18</v>
      </c>
      <c r="F12" s="61">
        <f t="shared" si="0"/>
        <v>0.6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63" t="s">
        <v>23</v>
      </c>
      <c r="C13" s="64" t="s">
        <v>25</v>
      </c>
      <c r="D13" s="41">
        <v>33</v>
      </c>
      <c r="E13" s="41">
        <v>17</v>
      </c>
      <c r="F13" s="61">
        <f t="shared" si="0"/>
        <v>0.51515151515151514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63" t="s">
        <v>26</v>
      </c>
      <c r="C14" s="64" t="s">
        <v>27</v>
      </c>
      <c r="D14" s="41">
        <v>47</v>
      </c>
      <c r="E14" s="41">
        <v>46</v>
      </c>
      <c r="F14" s="61">
        <f t="shared" si="0"/>
        <v>0.97872340425531912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63" t="s">
        <v>28</v>
      </c>
      <c r="C15" s="64" t="s">
        <v>29</v>
      </c>
      <c r="D15" s="41">
        <v>38</v>
      </c>
      <c r="E15" s="41">
        <v>36</v>
      </c>
      <c r="F15" s="61">
        <f t="shared" si="0"/>
        <v>0.94736842105263153</v>
      </c>
      <c r="G15" s="41" t="s">
        <v>30</v>
      </c>
      <c r="H15" s="12"/>
      <c r="I15" s="23"/>
      <c r="J15" s="24"/>
    </row>
    <row r="16" spans="1:13" s="11" customFormat="1" ht="16.5" x14ac:dyDescent="0.25">
      <c r="A16" s="42">
        <v>7</v>
      </c>
      <c r="B16" s="63" t="s">
        <v>31</v>
      </c>
      <c r="C16" s="64" t="s">
        <v>32</v>
      </c>
      <c r="D16" s="41">
        <v>50</v>
      </c>
      <c r="E16" s="41">
        <v>32</v>
      </c>
      <c r="F16" s="61">
        <f t="shared" si="0"/>
        <v>0.64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63" t="s">
        <v>33</v>
      </c>
      <c r="C17" s="64" t="s">
        <v>34</v>
      </c>
      <c r="D17" s="41">
        <v>48</v>
      </c>
      <c r="E17" s="41">
        <v>43</v>
      </c>
      <c r="F17" s="61">
        <f t="shared" si="0"/>
        <v>0.89583333333333337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63" t="s">
        <v>35</v>
      </c>
      <c r="C18" s="64" t="s">
        <v>36</v>
      </c>
      <c r="D18" s="41">
        <v>48</v>
      </c>
      <c r="E18" s="41">
        <v>43</v>
      </c>
      <c r="F18" s="61">
        <f t="shared" si="0"/>
        <v>0.89583333333333337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63" t="s">
        <v>37</v>
      </c>
      <c r="C19" s="64" t="s">
        <v>36</v>
      </c>
      <c r="D19" s="41">
        <v>48</v>
      </c>
      <c r="E19" s="41">
        <v>36</v>
      </c>
      <c r="F19" s="61">
        <f t="shared" si="0"/>
        <v>0.75</v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63" t="s">
        <v>38</v>
      </c>
      <c r="C20" s="64" t="s">
        <v>39</v>
      </c>
      <c r="D20" s="41">
        <v>50</v>
      </c>
      <c r="E20" s="41">
        <v>49</v>
      </c>
      <c r="F20" s="61">
        <f t="shared" si="0"/>
        <v>0.98</v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63" t="s">
        <v>26</v>
      </c>
      <c r="C21" s="64" t="s">
        <v>40</v>
      </c>
      <c r="D21" s="41">
        <v>35</v>
      </c>
      <c r="E21" s="41">
        <v>34</v>
      </c>
      <c r="F21" s="61">
        <f t="shared" si="0"/>
        <v>0.97142857142857142</v>
      </c>
      <c r="G21" s="41" t="s">
        <v>41</v>
      </c>
      <c r="H21" s="12"/>
      <c r="I21" s="23"/>
      <c r="J21" s="22"/>
    </row>
    <row r="22" spans="1:10" s="11" customFormat="1" ht="16.5" x14ac:dyDescent="0.25">
      <c r="A22" s="42">
        <v>13</v>
      </c>
      <c r="B22" s="63" t="s">
        <v>26</v>
      </c>
      <c r="C22" s="64" t="s">
        <v>42</v>
      </c>
      <c r="D22" s="41">
        <v>49</v>
      </c>
      <c r="E22" s="41">
        <v>48</v>
      </c>
      <c r="F22" s="61">
        <f t="shared" si="0"/>
        <v>0.97959183673469385</v>
      </c>
      <c r="G22" s="41" t="s">
        <v>43</v>
      </c>
      <c r="H22" s="12"/>
      <c r="I22" s="23"/>
      <c r="J22" s="22"/>
    </row>
    <row r="23" spans="1:10" s="11" customFormat="1" ht="16.5" x14ac:dyDescent="0.25">
      <c r="A23" s="42">
        <v>14</v>
      </c>
      <c r="B23" s="63" t="s">
        <v>44</v>
      </c>
      <c r="C23" s="64" t="s">
        <v>39</v>
      </c>
      <c r="D23" s="41">
        <v>51</v>
      </c>
      <c r="E23" s="41">
        <v>49</v>
      </c>
      <c r="F23" s="61">
        <f t="shared" si="0"/>
        <v>0.96078431372549022</v>
      </c>
      <c r="G23" s="41" t="s">
        <v>41</v>
      </c>
      <c r="H23" s="16"/>
      <c r="I23" s="19"/>
      <c r="J23" s="25"/>
    </row>
    <row r="24" spans="1:10" s="11" customFormat="1" ht="16.5" x14ac:dyDescent="0.25">
      <c r="A24" s="42">
        <v>15</v>
      </c>
      <c r="B24" s="63" t="s">
        <v>44</v>
      </c>
      <c r="C24" s="42" t="s">
        <v>42</v>
      </c>
      <c r="D24" s="41">
        <v>49</v>
      </c>
      <c r="E24" s="41">
        <v>48</v>
      </c>
      <c r="F24" s="61">
        <f t="shared" si="0"/>
        <v>0.97959183673469385</v>
      </c>
      <c r="G24" s="41" t="s">
        <v>41</v>
      </c>
      <c r="H24" s="12"/>
      <c r="I24" s="23"/>
      <c r="J24" s="26"/>
    </row>
    <row r="25" spans="1:10" s="11" customFormat="1" ht="16.5" x14ac:dyDescent="0.25">
      <c r="A25" s="79" t="s">
        <v>12</v>
      </c>
      <c r="B25" s="80"/>
      <c r="C25" s="81"/>
      <c r="D25" s="59">
        <f>SUM(D10:D24)</f>
        <v>681</v>
      </c>
      <c r="E25" s="59">
        <f>SUM(E10:E24)</f>
        <v>557</v>
      </c>
      <c r="F25" s="62">
        <f t="shared" si="0"/>
        <v>0.81791483113069019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6" t="s">
        <v>16</v>
      </c>
      <c r="F26" s="67"/>
      <c r="G26" s="67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5"/>
      <c r="F30" s="65"/>
      <c r="G30" s="65"/>
      <c r="H30" s="65"/>
      <c r="I30" s="1"/>
      <c r="J30" s="27"/>
    </row>
    <row r="31" spans="1:10" s="11" customFormat="1" ht="18.75" x14ac:dyDescent="0.25">
      <c r="A31" s="30"/>
      <c r="B31" s="2"/>
      <c r="C31" s="2"/>
      <c r="D31" s="12"/>
      <c r="E31" s="21"/>
      <c r="F31" s="55" t="s">
        <v>18</v>
      </c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 x14ac:dyDescent="0.25">
      <c r="J77" s="39"/>
    </row>
    <row r="78" spans="1:10" ht="63.6" customHeight="1" x14ac:dyDescent="0.25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 x14ac:dyDescent="0.25">
      <c r="A82" s="70" t="s">
        <v>3</v>
      </c>
      <c r="B82" s="70"/>
      <c r="C82" s="70"/>
      <c r="D82" s="70"/>
      <c r="I82" s="68" t="s">
        <v>2</v>
      </c>
      <c r="J82" s="69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disablePrompts="1"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phongcuong</cp:lastModifiedBy>
  <cp:lastPrinted>2018-07-23T04:45:53Z</cp:lastPrinted>
  <dcterms:created xsi:type="dcterms:W3CDTF">2018-04-22T04:07:39Z</dcterms:created>
  <dcterms:modified xsi:type="dcterms:W3CDTF">2019-07-26T13:08:04Z</dcterms:modified>
</cp:coreProperties>
</file>